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tsamson\Google Drive\1 - Sia Partners\7 - Documentation\France_Biométhane\Indicateurs\Fichiers_Indicateur\"/>
    </mc:Choice>
  </mc:AlternateContent>
  <bookViews>
    <workbookView xWindow="120" yWindow="120" windowWidth="20730" windowHeight="11760" tabRatio="894"/>
  </bookViews>
  <sheets>
    <sheet name="Contact" sheetId="14" r:id="rId1"/>
    <sheet name="Graphique" sheetId="15" r:id="rId2"/>
    <sheet name="Data" sheetId="2" r:id="rId3"/>
  </sheets>
  <calcPr calcId="152511"/>
</workbook>
</file>

<file path=xl/calcChain.xml><?xml version="1.0" encoding="utf-8"?>
<calcChain xmlns="http://schemas.openxmlformats.org/spreadsheetml/2006/main">
  <c r="C7" i="2" l="1"/>
  <c r="C10" i="2" s="1"/>
  <c r="D10" i="2"/>
  <c r="E10" i="2"/>
</calcChain>
</file>

<file path=xl/sharedStrings.xml><?xml version="1.0" encoding="utf-8"?>
<sst xmlns="http://schemas.openxmlformats.org/spreadsheetml/2006/main" count="22" uniqueCount="20">
  <si>
    <t>Présentation Sia Partners</t>
  </si>
  <si>
    <t>Baromètre du biométhane en France</t>
  </si>
  <si>
    <t>Sia Partners (http://www.sia-partners.com/) est devenu en quinze ans le leader des cabinets de conseil français indépendants. Cofondé en 1999 par Matthieu Courtecuisse, Sia Partners compte plus de 700 consultants pour un chiffre d'affaires de 115 millions d'euros. Le Groupe est présent dans treize pays; les Etats-Unis représentant le deuxième marché. Sia Partners est reconnu pour son expertise pointue dans l'énergie, les banques, l'assurance, les télécoms et le transport.</t>
  </si>
  <si>
    <r>
      <t xml:space="preserve">Charlotte de LORGERIL
</t>
    </r>
    <r>
      <rPr>
        <sz val="11"/>
        <color rgb="FF000000"/>
        <rFont val="Calibri"/>
        <family val="2"/>
        <scheme val="minor"/>
      </rPr>
      <t>Associate Partner Energy, Utilities &amp; Environment
charlotte.delorgeril@sia-partners.com
+33 6 24 73 18 34</t>
    </r>
  </si>
  <si>
    <r>
      <t xml:space="preserve">Thomas Samson
</t>
    </r>
    <r>
      <rPr>
        <sz val="11"/>
        <color rgb="FF000000"/>
        <rFont val="Calibri"/>
        <family val="2"/>
        <scheme val="minor"/>
      </rPr>
      <t>Consultant Energy, Utilities &amp; Environment
thomas.samson@sia-partners.com
+33 6 69 98 16 20</t>
    </r>
  </si>
  <si>
    <t>Contact</t>
  </si>
  <si>
    <r>
      <t>Lancé en mars 2016 par </t>
    </r>
    <r>
      <rPr>
        <b/>
        <sz val="11"/>
        <color theme="3"/>
        <rFont val="Calibri"/>
        <family val="2"/>
        <scheme val="minor"/>
      </rPr>
      <t>le cabinet de conseil Sia Partners en partenariat avec France Biométhane</t>
    </r>
    <r>
      <rPr>
        <sz val="11"/>
        <color theme="3"/>
        <rFont val="Calibri"/>
        <family val="2"/>
        <scheme val="minor"/>
      </rPr>
      <t>, l'observatoire du biométhane se positionne comme le guide de référence de la filière en France. Il a pour but </t>
    </r>
    <r>
      <rPr>
        <b/>
        <sz val="11"/>
        <color theme="3"/>
        <rFont val="Calibri"/>
        <family val="2"/>
        <scheme val="minor"/>
      </rPr>
      <t>de décrire et de mesurer l'évolution de la filière au travers d'indicateurs pédagogiques et fiables</t>
    </r>
    <r>
      <rPr>
        <sz val="11"/>
        <color theme="3"/>
        <rFont val="Calibri"/>
        <family val="2"/>
        <scheme val="minor"/>
      </rPr>
      <t>.</t>
    </r>
  </si>
  <si>
    <t>Mise à jour mars 2016</t>
  </si>
  <si>
    <t>Total</t>
  </si>
  <si>
    <t>(TWh/an)</t>
  </si>
  <si>
    <t>Source : GRDF &amp; ADEME</t>
  </si>
  <si>
    <t>Autres secteurs</t>
  </si>
  <si>
    <t>Trois secteurs précédents</t>
  </si>
  <si>
    <t>Secteurs services à l’environnement</t>
  </si>
  <si>
    <t>Secteurs alimentation animale</t>
  </si>
  <si>
    <t>Secteurs chimie-raffinage-pétrochimie</t>
  </si>
  <si>
    <t>2050 - Avec complément de surfaces</t>
  </si>
  <si>
    <t>2020 - Avec complément de surfaces</t>
  </si>
  <si>
    <t>2020 - Hors
complément de surfaces</t>
  </si>
  <si>
    <t>Potentiel de production de biométhane 3G issu des algues en France à horizon 2020 &amp; 2050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</si>
</sst>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Calibri"/>
      <family val="2"/>
      <scheme val="minor"/>
    </font>
    <font>
      <sz val="10"/>
      <name val="Calibri"/>
      <family val="2"/>
      <scheme val="minor"/>
    </font>
    <font>
      <b/>
      <sz val="14"/>
      <color theme="1"/>
      <name val="Calibri"/>
      <family val="2"/>
      <scheme val="minor"/>
    </font>
    <font>
      <b/>
      <sz val="10"/>
      <color theme="1"/>
      <name val="Calibri"/>
      <family val="2"/>
      <scheme val="minor"/>
    </font>
    <font>
      <b/>
      <sz val="11"/>
      <color theme="3"/>
      <name val="Calibri"/>
      <family val="2"/>
      <scheme val="minor"/>
    </font>
    <font>
      <i/>
      <sz val="10"/>
      <color theme="3"/>
      <name val="Calibri"/>
      <family val="2"/>
      <scheme val="minor"/>
    </font>
    <font>
      <b/>
      <i/>
      <sz val="12"/>
      <color indexed="61"/>
      <name val="Calibri"/>
      <family val="2"/>
      <scheme val="minor"/>
    </font>
    <font>
      <sz val="11"/>
      <color theme="3"/>
      <name val="Calibri"/>
      <family val="2"/>
      <scheme val="minor"/>
    </font>
    <font>
      <b/>
      <sz val="11"/>
      <color rgb="FF000000"/>
      <name val="Calibri"/>
      <family val="2"/>
      <scheme val="minor"/>
    </font>
    <font>
      <sz val="11"/>
      <color rgb="FF000000"/>
      <name val="Calibri"/>
      <family val="2"/>
      <scheme val="minor"/>
    </font>
    <font>
      <b/>
      <sz val="10"/>
      <name val="Calibri"/>
      <family val="2"/>
      <scheme val="minor"/>
    </font>
    <font>
      <i/>
      <sz val="10"/>
      <name val="Calibri"/>
      <family val="2"/>
      <scheme val="minor"/>
    </font>
    <font>
      <i/>
      <sz val="10"/>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27">
    <xf numFmtId="0" fontId="0" fillId="0" borderId="0" xfId="0"/>
    <xf numFmtId="0" fontId="0" fillId="2" borderId="0" xfId="0" applyFill="1"/>
    <xf numFmtId="0" fontId="1" fillId="2" borderId="2" xfId="0" applyFont="1" applyFill="1" applyBorder="1"/>
    <xf numFmtId="0" fontId="1" fillId="2" borderId="0" xfId="0" applyFont="1" applyFill="1"/>
    <xf numFmtId="0" fontId="1" fillId="2" borderId="0" xfId="0" applyFont="1" applyFill="1" applyAlignment="1">
      <alignment wrapText="1"/>
    </xf>
    <xf numFmtId="0" fontId="3" fillId="2" borderId="0" xfId="0" applyFont="1" applyFill="1" applyAlignment="1">
      <alignment vertical="center" wrapText="1"/>
    </xf>
    <xf numFmtId="0" fontId="4" fillId="2" borderId="0" xfId="0" applyFont="1" applyFill="1"/>
    <xf numFmtId="0" fontId="2" fillId="2" borderId="0" xfId="0" applyFont="1" applyFill="1" applyAlignment="1">
      <alignment wrapText="1"/>
    </xf>
    <xf numFmtId="0" fontId="2" fillId="2" borderId="0" xfId="0" applyFont="1" applyFill="1"/>
    <xf numFmtId="0" fontId="1" fillId="2" borderId="0" xfId="0" applyFont="1" applyFill="1" applyAlignment="1">
      <alignment vertical="center"/>
    </xf>
    <xf numFmtId="0" fontId="6" fillId="0" borderId="0" xfId="0" applyFont="1" applyAlignment="1">
      <alignment vertical="top" wrapText="1"/>
    </xf>
    <xf numFmtId="0" fontId="7" fillId="2" borderId="3" xfId="0" applyFont="1" applyFill="1" applyBorder="1" applyAlignment="1">
      <alignment horizontal="left" wrapText="1"/>
    </xf>
    <xf numFmtId="0" fontId="9" fillId="2" borderId="0" xfId="0" applyFont="1" applyFill="1" applyAlignment="1">
      <alignment wrapText="1" readingOrder="1"/>
    </xf>
    <xf numFmtId="0" fontId="9" fillId="2" borderId="0" xfId="0" applyFont="1" applyFill="1" applyAlignment="1">
      <alignment vertical="center" wrapText="1" readingOrder="1"/>
    </xf>
    <xf numFmtId="0" fontId="8" fillId="2" borderId="0" xfId="0" applyFont="1" applyFill="1" applyAlignment="1">
      <alignment horizontal="left" vertical="top" wrapText="1"/>
    </xf>
    <xf numFmtId="0" fontId="8" fillId="2" borderId="3" xfId="0" applyFont="1" applyFill="1" applyBorder="1" applyAlignment="1">
      <alignment horizontal="left" vertical="center" wrapText="1"/>
    </xf>
    <xf numFmtId="0" fontId="11" fillId="2" borderId="0" xfId="0" applyFont="1" applyFill="1"/>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 fillId="2" borderId="4" xfId="0" applyFont="1" applyFill="1" applyBorder="1" applyAlignment="1">
      <alignment horizontal="left" wrapText="1"/>
    </xf>
    <xf numFmtId="1" fontId="2" fillId="2" borderId="5"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vertical="center"/>
    </xf>
    <xf numFmtId="1" fontId="2" fillId="2" borderId="4" xfId="0" applyNumberFormat="1" applyFont="1" applyFill="1" applyBorder="1" applyAlignment="1">
      <alignment horizontal="center" vertical="center" wrapText="1"/>
    </xf>
    <xf numFmtId="0" fontId="11" fillId="2" borderId="4" xfId="0" applyFont="1" applyFill="1" applyBorder="1" applyAlignment="1">
      <alignment horizontal="left" wrapText="1"/>
    </xf>
    <xf numFmtId="1" fontId="11" fillId="2" borderId="4" xfId="0" applyNumberFormat="1" applyFont="1" applyFill="1" applyBorder="1" applyAlignment="1">
      <alignment horizontal="center" vertical="center" wrapText="1"/>
    </xf>
    <xf numFmtId="0" fontId="13" fillId="2" borderId="0" xfId="0" applyFont="1"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Data!$B$5</c:f>
              <c:strCache>
                <c:ptCount val="1"/>
                <c:pt idx="0">
                  <c:v>Secteurs chimie-raffinage-pétrochimie</c:v>
                </c:pt>
              </c:strCache>
            </c:strRef>
          </c:tx>
          <c:spPr>
            <a:solidFill>
              <a:schemeClr val="tx1"/>
            </a:solidFill>
            <a:ln>
              <a:solidFill>
                <a:sysClr val="windowText" lastClr="000000"/>
              </a:solidFill>
            </a:ln>
            <a:effectLst/>
          </c:spPr>
          <c:invertIfNegative val="0"/>
          <c:dLbls>
            <c:dLbl>
              <c:idx val="0"/>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Data!$C$3:$E$3</c:f>
              <c:strCache>
                <c:ptCount val="3"/>
                <c:pt idx="0">
                  <c:v>2020 - Hors
complément de surfaces</c:v>
                </c:pt>
                <c:pt idx="1">
                  <c:v>2020 - Avec complément de surfaces</c:v>
                </c:pt>
                <c:pt idx="2">
                  <c:v>2050 - Avec complément de surfaces</c:v>
                </c:pt>
              </c:strCache>
            </c:strRef>
          </c:cat>
          <c:val>
            <c:numRef>
              <c:f>Data!$C$5:$E$5</c:f>
              <c:numCache>
                <c:formatCode>0</c:formatCode>
                <c:ptCount val="3"/>
                <c:pt idx="0">
                  <c:v>0.46500000000000002</c:v>
                </c:pt>
                <c:pt idx="1">
                  <c:v>2.3029999999999999</c:v>
                </c:pt>
              </c:numCache>
            </c:numRef>
          </c:val>
        </c:ser>
        <c:ser>
          <c:idx val="1"/>
          <c:order val="1"/>
          <c:tx>
            <c:strRef>
              <c:f>Data!$B$6</c:f>
              <c:strCache>
                <c:ptCount val="1"/>
                <c:pt idx="0">
                  <c:v>Secteurs alimentation animale</c:v>
                </c:pt>
              </c:strCache>
            </c:strRef>
          </c:tx>
          <c:spPr>
            <a:solidFill>
              <a:schemeClr val="accent6">
                <a:lumMod val="50000"/>
              </a:schemeClr>
            </a:solidFill>
            <a:ln>
              <a:solidFill>
                <a:sysClr val="windowText" lastClr="000000"/>
              </a:solidFill>
            </a:ln>
            <a:effectLst/>
          </c:spPr>
          <c:invertIfNegative val="0"/>
          <c:dLbls>
            <c:dLbl>
              <c:idx val="0"/>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Data!$C$3:$E$3</c:f>
              <c:strCache>
                <c:ptCount val="3"/>
                <c:pt idx="0">
                  <c:v>2020 - Hors
complément de surfaces</c:v>
                </c:pt>
                <c:pt idx="1">
                  <c:v>2020 - Avec complément de surfaces</c:v>
                </c:pt>
                <c:pt idx="2">
                  <c:v>2050 - Avec complément de surfaces</c:v>
                </c:pt>
              </c:strCache>
            </c:strRef>
          </c:cat>
          <c:val>
            <c:numRef>
              <c:f>Data!$C$6:$E$6</c:f>
              <c:numCache>
                <c:formatCode>0</c:formatCode>
                <c:ptCount val="3"/>
                <c:pt idx="0">
                  <c:v>8.1000000000000003E-2</c:v>
                </c:pt>
                <c:pt idx="1">
                  <c:v>6.4359999999999999</c:v>
                </c:pt>
              </c:numCache>
            </c:numRef>
          </c:val>
        </c:ser>
        <c:ser>
          <c:idx val="2"/>
          <c:order val="2"/>
          <c:tx>
            <c:strRef>
              <c:f>Data!$B$7</c:f>
              <c:strCache>
                <c:ptCount val="1"/>
                <c:pt idx="0">
                  <c:v>Secteurs services à l’environnement</c:v>
                </c:pt>
              </c:strCache>
            </c:strRef>
          </c:tx>
          <c:spPr>
            <a:solidFill>
              <a:schemeClr val="accent6">
                <a:lumMod val="90000"/>
              </a:schemeClr>
            </a:solidFill>
            <a:ln>
              <a:solidFill>
                <a:sysClr val="windowText" lastClr="000000"/>
              </a:solidFill>
            </a:ln>
            <a:effectLst/>
          </c:spPr>
          <c:invertIfNegative val="0"/>
          <c:dLbls>
            <c:dLbl>
              <c:idx val="0"/>
              <c:layout>
                <c:manualLayout>
                  <c:x val="0"/>
                  <c:y val="-5.156895672401151E-2"/>
                </c:manualLayout>
              </c:layout>
              <c:tx>
                <c:rich>
                  <a:bodyPr/>
                  <a:lstStyle/>
                  <a:p>
                    <a:r>
                      <a:rPr lang="en-US" dirty="0"/>
                      <a:t>1</a:t>
                    </a:r>
                    <a:endParaRPr lang="en-US"/>
                  </a:p>
                </c:rich>
              </c:tx>
              <c:dLblPos val="ctr"/>
              <c:showLegendKey val="0"/>
              <c:showVal val="0"/>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tx>
                <c:rich>
                  <a:bodyPr/>
                  <a:lstStyle/>
                  <a:p>
                    <a:endParaRPr lang="en-US" dirty="0"/>
                  </a:p>
                </c:rich>
              </c:tx>
              <c:dLblPos val="inBase"/>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Data!$C$3:$E$3</c:f>
              <c:strCache>
                <c:ptCount val="3"/>
                <c:pt idx="0">
                  <c:v>2020 - Hors
complément de surfaces</c:v>
                </c:pt>
                <c:pt idx="1">
                  <c:v>2020 - Avec complément de surfaces</c:v>
                </c:pt>
                <c:pt idx="2">
                  <c:v>2050 - Avec complément de surfaces</c:v>
                </c:pt>
              </c:strCache>
            </c:strRef>
          </c:cat>
          <c:val>
            <c:numRef>
              <c:f>Data!$C$7:$E$7</c:f>
              <c:numCache>
                <c:formatCode>0</c:formatCode>
                <c:ptCount val="3"/>
                <c:pt idx="0">
                  <c:v>0.57299999999999995</c:v>
                </c:pt>
                <c:pt idx="1">
                  <c:v>0.57299999999999995</c:v>
                </c:pt>
              </c:numCache>
            </c:numRef>
          </c:val>
          <c:extLst/>
        </c:ser>
        <c:ser>
          <c:idx val="3"/>
          <c:order val="3"/>
          <c:tx>
            <c:strRef>
              <c:f>Data!$B$8</c:f>
              <c:strCache>
                <c:ptCount val="1"/>
                <c:pt idx="0">
                  <c:v>Trois secteurs précédents</c:v>
                </c:pt>
              </c:strCache>
            </c:strRef>
          </c:tx>
          <c:spPr>
            <a:solidFill>
              <a:schemeClr val="tx1">
                <a:lumMod val="20000"/>
                <a:lumOff val="8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Data!$C$3:$E$3</c:f>
              <c:strCache>
                <c:ptCount val="3"/>
                <c:pt idx="0">
                  <c:v>2020 - Hors
complément de surfaces</c:v>
                </c:pt>
                <c:pt idx="1">
                  <c:v>2020 - Avec complément de surfaces</c:v>
                </c:pt>
                <c:pt idx="2">
                  <c:v>2050 - Avec complément de surfaces</c:v>
                </c:pt>
              </c:strCache>
            </c:strRef>
          </c:cat>
          <c:val>
            <c:numRef>
              <c:f>Data!$C$8:$E$8</c:f>
              <c:numCache>
                <c:formatCode>0</c:formatCode>
                <c:ptCount val="3"/>
                <c:pt idx="2">
                  <c:v>19.3</c:v>
                </c:pt>
              </c:numCache>
            </c:numRef>
          </c:val>
        </c:ser>
        <c:ser>
          <c:idx val="4"/>
          <c:order val="4"/>
          <c:tx>
            <c:strRef>
              <c:f>Data!$B$9</c:f>
              <c:strCache>
                <c:ptCount val="1"/>
                <c:pt idx="0">
                  <c:v>Autres secteurs</c:v>
                </c:pt>
              </c:strCache>
            </c:strRef>
          </c:tx>
          <c:spPr>
            <a:solidFill>
              <a:schemeClr val="bg2">
                <a:lumMod val="60000"/>
                <a:lumOff val="4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Data!$C$3:$E$3</c:f>
              <c:strCache>
                <c:ptCount val="3"/>
                <c:pt idx="0">
                  <c:v>2020 - Hors
complément de surfaces</c:v>
                </c:pt>
                <c:pt idx="1">
                  <c:v>2020 - Avec complément de surfaces</c:v>
                </c:pt>
                <c:pt idx="2">
                  <c:v>2050 - Avec complément de surfaces</c:v>
                </c:pt>
              </c:strCache>
            </c:strRef>
          </c:cat>
          <c:val>
            <c:numRef>
              <c:f>Data!$C$9:$E$9</c:f>
              <c:numCache>
                <c:formatCode>0</c:formatCode>
                <c:ptCount val="3"/>
                <c:pt idx="2">
                  <c:v>3.5</c:v>
                </c:pt>
              </c:numCache>
            </c:numRef>
          </c:val>
          <c:extLst/>
        </c:ser>
        <c:dLbls>
          <c:showLegendKey val="0"/>
          <c:showVal val="0"/>
          <c:showCatName val="0"/>
          <c:showSerName val="0"/>
          <c:showPercent val="0"/>
          <c:showBubbleSize val="0"/>
        </c:dLbls>
        <c:gapWidth val="150"/>
        <c:overlap val="100"/>
        <c:axId val="181905760"/>
        <c:axId val="184546456"/>
      </c:barChart>
      <c:catAx>
        <c:axId val="1819057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184546456"/>
        <c:crosses val="autoZero"/>
        <c:auto val="1"/>
        <c:lblAlgn val="ctr"/>
        <c:lblOffset val="100"/>
        <c:noMultiLvlLbl val="0"/>
      </c:catAx>
      <c:valAx>
        <c:axId val="184546456"/>
        <c:scaling>
          <c:orientation val="minMax"/>
        </c:scaling>
        <c:delete val="0"/>
        <c:axPos val="l"/>
        <c:majorGridlines>
          <c:spPr>
            <a:ln w="9525" cap="flat" cmpd="sng" algn="ctr">
              <a:solidFill>
                <a:schemeClr val="bg2"/>
              </a:solidFill>
              <a:round/>
            </a:ln>
            <a:effectLst/>
          </c:spPr>
        </c:majorGridlines>
        <c:numFmt formatCode="0"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181905760"/>
        <c:crosses val="autoZero"/>
        <c:crossBetween val="between"/>
      </c:valAx>
      <c:spPr>
        <a:noFill/>
        <a:ln>
          <a:solidFill>
            <a:schemeClr val="bg2"/>
          </a:solidFill>
        </a:ln>
        <a:effectLst/>
      </c:spPr>
    </c:plotArea>
    <c:legend>
      <c:legendPos val="b"/>
      <c:layout>
        <c:manualLayout>
          <c:xMode val="edge"/>
          <c:yMode val="edge"/>
          <c:x val="5.0481444444444454E-2"/>
          <c:y val="0.87156888888888884"/>
          <c:w val="0.937137"/>
          <c:h val="0.1114977777777777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0</xdr:rowOff>
    </xdr:to>
    <xdr:pic>
      <xdr:nvPicPr>
        <xdr:cNvPr id="2" name="il_fi" descr="Afficher l'image d'origin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590925" cy="1353564"/>
        </a:xfrm>
        <a:prstGeom prst="rect">
          <a:avLst/>
        </a:prstGeom>
        <a:noFill/>
      </xdr:spPr>
    </xdr:pic>
    <xdr:clientData/>
  </xdr:twoCellAnchor>
  <xdr:twoCellAnchor editAs="oneCell">
    <xdr:from>
      <xdr:col>1</xdr:col>
      <xdr:colOff>0</xdr:colOff>
      <xdr:row>0</xdr:row>
      <xdr:rowOff>0</xdr:rowOff>
    </xdr:from>
    <xdr:to>
      <xdr:col>1</xdr:col>
      <xdr:colOff>3590925</xdr:colOff>
      <xdr:row>8</xdr:row>
      <xdr:rowOff>29589</xdr:rowOff>
    </xdr:to>
    <xdr:pic>
      <xdr:nvPicPr>
        <xdr:cNvPr id="4" name="il_fi" descr="Afficher l'image d'origine"/>
        <xdr:cNvPicPr>
          <a:picLocks noChangeAspect="1" noChangeArrowheads="1"/>
        </xdr:cNvPicPr>
      </xdr:nvPicPr>
      <xdr:blipFill>
        <a:blip xmlns:r="http://schemas.openxmlformats.org/officeDocument/2006/relationships" r:embed="rId1" cstate="print"/>
        <a:srcRect/>
        <a:stretch>
          <a:fillRect/>
        </a:stretch>
      </xdr:blipFill>
      <xdr:spPr bwMode="auto">
        <a:xfrm>
          <a:off x="6238875" y="0"/>
          <a:ext cx="3590925" cy="135356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3709</xdr:colOff>
      <xdr:row>28</xdr:row>
      <xdr:rowOff>183128</xdr:rowOff>
    </xdr:from>
    <xdr:to>
      <xdr:col>12</xdr:col>
      <xdr:colOff>401278</xdr:colOff>
      <xdr:row>32</xdr:row>
      <xdr:rowOff>118700</xdr:rowOff>
    </xdr:to>
    <xdr:sp macro="" textlink="">
      <xdr:nvSpPr>
        <xdr:cNvPr id="10" name="Rectangle 9"/>
        <xdr:cNvSpPr/>
      </xdr:nvSpPr>
      <xdr:spPr>
        <a:xfrm>
          <a:off x="221423" y="5517128"/>
          <a:ext cx="8779569" cy="697572"/>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r>
            <a:rPr lang="fr-FR" sz="1477" b="1"/>
            <a:t>Concentrée autour des secteurs chimie-raffinage-pétrochimie, alimentation animale et services de l’environnement, la filière biométhane issu des microlagues possède un potentiel dès 2020 estimé entre 1 et 9 TWh/an. Ce potentiel pourrait atteindre 23 TWh/an d’ici 2050. </a:t>
          </a:r>
        </a:p>
      </xdr:txBody>
    </xdr:sp>
    <xdr:clientData/>
  </xdr:twoCellAnchor>
  <xdr:twoCellAnchor>
    <xdr:from>
      <xdr:col>1</xdr:col>
      <xdr:colOff>0</xdr:colOff>
      <xdr:row>1</xdr:row>
      <xdr:rowOff>0</xdr:rowOff>
    </xdr:from>
    <xdr:to>
      <xdr:col>12</xdr:col>
      <xdr:colOff>398826</xdr:colOff>
      <xdr:row>28</xdr:row>
      <xdr:rowOff>57362</xdr:rowOff>
    </xdr:to>
    <xdr:grpSp>
      <xdr:nvGrpSpPr>
        <xdr:cNvPr id="11" name="Groupe 10"/>
        <xdr:cNvGrpSpPr/>
      </xdr:nvGrpSpPr>
      <xdr:grpSpPr>
        <a:xfrm>
          <a:off x="217714" y="190500"/>
          <a:ext cx="8780826" cy="5200862"/>
          <a:chOff x="178507" y="295847"/>
          <a:chExt cx="8780826" cy="5200862"/>
        </a:xfrm>
      </xdr:grpSpPr>
      <xdr:pic>
        <xdr:nvPicPr>
          <xdr:cNvPr id="12" name="il_fi" descr="Afficher l'image d'origine"/>
          <xdr:cNvPicPr>
            <a:picLocks noChangeAspect="1" noChangeArrowheads="1"/>
          </xdr:cNvPicPr>
        </xdr:nvPicPr>
        <xdr:blipFill>
          <a:blip xmlns:r="http://schemas.openxmlformats.org/officeDocument/2006/relationships" r:embed="rId1" cstate="print"/>
          <a:srcRect/>
          <a:stretch>
            <a:fillRect/>
          </a:stretch>
        </xdr:blipFill>
        <xdr:spPr bwMode="auto">
          <a:xfrm>
            <a:off x="178508" y="4785536"/>
            <a:ext cx="1867674" cy="704001"/>
          </a:xfrm>
          <a:prstGeom prst="rect">
            <a:avLst/>
          </a:prstGeom>
          <a:noFill/>
        </xdr:spPr>
      </xdr:pic>
      <xdr:sp macro="" textlink="">
        <xdr:nvSpPr>
          <xdr:cNvPr id="13" name="Rectangle 12"/>
          <xdr:cNvSpPr/>
        </xdr:nvSpPr>
        <xdr:spPr>
          <a:xfrm flipH="1" flipV="1">
            <a:off x="178507" y="437899"/>
            <a:ext cx="8780826" cy="5051638"/>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r"/>
            <a:endParaRPr lang="fr-FR" sz="1662"/>
          </a:p>
        </xdr:txBody>
      </xdr:sp>
      <xdr:sp macro="" textlink="">
        <xdr:nvSpPr>
          <xdr:cNvPr id="20" name="Rectangle 19"/>
          <xdr:cNvSpPr/>
        </xdr:nvSpPr>
        <xdr:spPr>
          <a:xfrm>
            <a:off x="908922" y="295847"/>
            <a:ext cx="7326157" cy="291170"/>
          </a:xfrm>
          <a:prstGeom prst="rect">
            <a:avLst/>
          </a:prstGeom>
          <a:solidFill>
            <a:schemeClr val="bg1"/>
          </a:solidFill>
        </xdr:spPr>
        <xdr:txBody>
          <a:bodyPr wrap="square">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ctr"/>
            <a:r>
              <a:rPr lang="fr-FR" sz="1292" b="1"/>
              <a:t>Potentiel de production de biométhane issu des microalgues en France à horizon 2020 et 2050 (TWh/an)</a:t>
            </a:r>
          </a:p>
        </xdr:txBody>
      </xdr:sp>
      <xdr:graphicFrame macro="">
        <xdr:nvGraphicFramePr>
          <xdr:cNvPr id="23" name="Graphique 22"/>
          <xdr:cNvGraphicFramePr>
            <a:graphicFrameLocks/>
          </xdr:cNvGraphicFramePr>
        </xdr:nvGraphicFramePr>
        <xdr:xfrm>
          <a:off x="417692" y="633987"/>
          <a:ext cx="8307692" cy="4153846"/>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4" name="ZoneTexte 1"/>
          <xdr:cNvSpPr txBox="1"/>
        </xdr:nvSpPr>
        <xdr:spPr>
          <a:xfrm>
            <a:off x="4877800" y="5063385"/>
            <a:ext cx="4081533" cy="433324"/>
          </a:xfrm>
          <a:prstGeom prst="rect">
            <a:avLst/>
          </a:prstGeom>
          <a:noFill/>
        </xdr:spPr>
        <xdr:txBody>
          <a:bodyPr wrap="square" rtlCol="0" anchor="t">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r"/>
            <a:r>
              <a:rPr lang="fr-FR" sz="1108" i="1">
                <a:solidFill>
                  <a:schemeClr val="tx2"/>
                </a:solidFill>
              </a:rPr>
              <a:t>Source : GRDF &amp; ADEME</a:t>
            </a:r>
          </a:p>
          <a:p>
            <a:pPr algn="r"/>
            <a:r>
              <a:rPr lang="fr-FR" sz="1108" i="1">
                <a:solidFill>
                  <a:schemeClr val="tx2"/>
                </a:solidFill>
              </a:rPr>
              <a:t>Mise à jour mars 2016</a:t>
            </a:r>
          </a:p>
        </xdr:txBody>
      </xdr:sp>
    </xdr:grpSp>
    <xdr:clientData/>
  </xdr:twoCellAnchor>
</xdr:wsDr>
</file>

<file path=xl/theme/theme1.xml><?xml version="1.0" encoding="utf-8"?>
<a:theme xmlns:a="http://schemas.openxmlformats.org/drawingml/2006/main" name="Template Sia Partners_November 2014">
  <a:themeElements>
    <a:clrScheme name="Personnalisé 1">
      <a:dk1>
        <a:srgbClr val="660033"/>
      </a:dk1>
      <a:lt1>
        <a:srgbClr val="FFFFFF"/>
      </a:lt1>
      <a:dk2>
        <a:srgbClr val="000000"/>
      </a:dk2>
      <a:lt2>
        <a:srgbClr val="B2AEA8"/>
      </a:lt2>
      <a:accent1>
        <a:srgbClr val="690F3C"/>
      </a:accent1>
      <a:accent2>
        <a:srgbClr val="AEAFA9"/>
      </a:accent2>
      <a:accent3>
        <a:srgbClr val="000000"/>
      </a:accent3>
      <a:accent4>
        <a:srgbClr val="FF9900"/>
      </a:accent4>
      <a:accent5>
        <a:srgbClr val="CD8DA4"/>
      </a:accent5>
      <a:accent6>
        <a:srgbClr val="F0DDE2"/>
      </a:accent6>
      <a:hlink>
        <a:srgbClr val="7F7F7F"/>
      </a:hlink>
      <a:folHlink>
        <a:srgbClr val="8D878B"/>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accent1"/>
          </a:solid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200" dirty="0" smtClean="0">
            <a:solidFill>
              <a:schemeClr val="tx2"/>
            </a:solidFill>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70" zoomScaleNormal="70" workbookViewId="0"/>
  </sheetViews>
  <sheetFormatPr baseColWidth="10" defaultColWidth="11.42578125" defaultRowHeight="12.75" x14ac:dyDescent="0.2"/>
  <cols>
    <col min="1" max="1" width="4" style="4" customWidth="1"/>
    <col min="2" max="2" width="103.5703125" style="3" customWidth="1"/>
    <col min="3" max="16384" width="11.42578125" style="3"/>
  </cols>
  <sheetData>
    <row r="1" spans="1:2" x14ac:dyDescent="0.2">
      <c r="A1" s="2"/>
    </row>
    <row r="2" spans="1:2" x14ac:dyDescent="0.2">
      <c r="A2" s="2"/>
    </row>
    <row r="3" spans="1:2" x14ac:dyDescent="0.2">
      <c r="A3" s="2"/>
    </row>
    <row r="4" spans="1:2" x14ac:dyDescent="0.2">
      <c r="A4" s="2"/>
    </row>
    <row r="5" spans="1:2" x14ac:dyDescent="0.2">
      <c r="A5" s="2"/>
    </row>
    <row r="6" spans="1:2" x14ac:dyDescent="0.2">
      <c r="A6" s="2"/>
    </row>
    <row r="7" spans="1:2" x14ac:dyDescent="0.2">
      <c r="A7" s="2"/>
    </row>
    <row r="8" spans="1:2" ht="15" x14ac:dyDescent="0.25">
      <c r="A8" s="1"/>
    </row>
    <row r="10" spans="1:2" ht="18.75" x14ac:dyDescent="0.2">
      <c r="B10" s="5" t="s">
        <v>1</v>
      </c>
    </row>
    <row r="11" spans="1:2" s="9" customFormat="1" ht="45" x14ac:dyDescent="0.25">
      <c r="B11" s="14" t="s">
        <v>6</v>
      </c>
    </row>
    <row r="12" spans="1:2" s="9" customFormat="1" x14ac:dyDescent="0.25">
      <c r="B12" s="10"/>
    </row>
    <row r="13" spans="1:2" ht="15.75" x14ac:dyDescent="0.25">
      <c r="B13" s="11" t="s">
        <v>0</v>
      </c>
    </row>
    <row r="14" spans="1:2" ht="75" x14ac:dyDescent="0.2">
      <c r="B14" s="15" t="s">
        <v>2</v>
      </c>
    </row>
    <row r="15" spans="1:2" x14ac:dyDescent="0.2">
      <c r="B15" s="4"/>
    </row>
    <row r="16" spans="1:2" s="8" customFormat="1" ht="15.75" x14ac:dyDescent="0.25">
      <c r="B16" s="11" t="s">
        <v>5</v>
      </c>
    </row>
    <row r="17" spans="1:2" ht="60" x14ac:dyDescent="0.25">
      <c r="B17" s="12" t="s">
        <v>3</v>
      </c>
    </row>
    <row r="18" spans="1:2" s="8" customFormat="1" x14ac:dyDescent="0.2">
      <c r="B18" s="7"/>
    </row>
    <row r="19" spans="1:2" ht="60" x14ac:dyDescent="0.2">
      <c r="B19" s="13" t="s">
        <v>4</v>
      </c>
    </row>
    <row r="20" spans="1:2" s="8" customFormat="1" x14ac:dyDescent="0.2">
      <c r="A20" s="7"/>
    </row>
    <row r="21" spans="1:2" x14ac:dyDescent="0.2">
      <c r="A21" s="6"/>
    </row>
  </sheetData>
  <pageMargins left="0.7" right="0.7" top="0.75" bottom="0.75" header="0.3" footer="0.3"/>
  <pageSetup paperSize="9" orientation="portrait" verticalDpi="598"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baseColWidth="10" defaultRowHeight="15" x14ac:dyDescent="0.25"/>
  <cols>
    <col min="1" max="1" width="3.28515625" style="1" customWidth="1"/>
    <col min="2" max="16384" width="11.42578125" style="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E12"/>
  <sheetViews>
    <sheetView zoomScale="70" zoomScaleNormal="70" workbookViewId="0"/>
  </sheetViews>
  <sheetFormatPr baseColWidth="10" defaultRowHeight="12.75" x14ac:dyDescent="0.2"/>
  <cols>
    <col min="1" max="1" width="3.28515625" style="3" customWidth="1"/>
    <col min="2" max="2" width="33.85546875" style="3" customWidth="1"/>
    <col min="3" max="5" width="16.42578125" style="3" customWidth="1"/>
    <col min="6" max="16384" width="11.42578125" style="3"/>
  </cols>
  <sheetData>
    <row r="2" spans="2:5" x14ac:dyDescent="0.2">
      <c r="C2" s="16" t="s">
        <v>19</v>
      </c>
      <c r="D2" s="8"/>
      <c r="E2" s="8"/>
    </row>
    <row r="3" spans="2:5" ht="38.25" x14ac:dyDescent="0.2">
      <c r="B3" s="8"/>
      <c r="C3" s="17" t="s">
        <v>18</v>
      </c>
      <c r="D3" s="17" t="s">
        <v>17</v>
      </c>
      <c r="E3" s="17" t="s">
        <v>16</v>
      </c>
    </row>
    <row r="4" spans="2:5" x14ac:dyDescent="0.2">
      <c r="B4" s="8"/>
      <c r="C4" s="18" t="s">
        <v>9</v>
      </c>
      <c r="D4" s="18" t="s">
        <v>9</v>
      </c>
      <c r="E4" s="18" t="s">
        <v>9</v>
      </c>
    </row>
    <row r="5" spans="2:5" x14ac:dyDescent="0.2">
      <c r="B5" s="19" t="s">
        <v>15</v>
      </c>
      <c r="C5" s="20">
        <v>0.46500000000000002</v>
      </c>
      <c r="D5" s="21">
        <v>2.3029999999999999</v>
      </c>
      <c r="E5" s="22"/>
    </row>
    <row r="6" spans="2:5" x14ac:dyDescent="0.2">
      <c r="B6" s="19" t="s">
        <v>14</v>
      </c>
      <c r="C6" s="23">
        <v>8.1000000000000003E-2</v>
      </c>
      <c r="D6" s="21">
        <v>6.4359999999999999</v>
      </c>
      <c r="E6" s="22"/>
    </row>
    <row r="7" spans="2:5" x14ac:dyDescent="0.2">
      <c r="B7" s="19" t="s">
        <v>13</v>
      </c>
      <c r="C7" s="23">
        <f>0.573</f>
        <v>0.57299999999999995</v>
      </c>
      <c r="D7" s="21">
        <v>0.57299999999999995</v>
      </c>
      <c r="E7" s="22"/>
    </row>
    <row r="8" spans="2:5" x14ac:dyDescent="0.2">
      <c r="B8" s="19" t="s">
        <v>12</v>
      </c>
      <c r="C8" s="23"/>
      <c r="D8" s="23"/>
      <c r="E8" s="20">
        <v>19.3</v>
      </c>
    </row>
    <row r="9" spans="2:5" x14ac:dyDescent="0.2">
      <c r="B9" s="19" t="s">
        <v>11</v>
      </c>
      <c r="C9" s="23"/>
      <c r="D9" s="23"/>
      <c r="E9" s="23">
        <v>3.5</v>
      </c>
    </row>
    <row r="10" spans="2:5" x14ac:dyDescent="0.2">
      <c r="B10" s="24" t="s">
        <v>8</v>
      </c>
      <c r="C10" s="25">
        <f>SUM(C5:C9)</f>
        <v>1.119</v>
      </c>
      <c r="D10" s="25">
        <f>SUM(D5:D9)</f>
        <v>9.3120000000000012</v>
      </c>
      <c r="E10" s="25">
        <f>SUM(E5:E9)</f>
        <v>22.8</v>
      </c>
    </row>
    <row r="11" spans="2:5" x14ac:dyDescent="0.2">
      <c r="B11" s="26" t="s">
        <v>10</v>
      </c>
    </row>
    <row r="12" spans="2:5" x14ac:dyDescent="0.2">
      <c r="B12" s="26" t="s">
        <v>7</v>
      </c>
    </row>
  </sheetData>
  <sortState ref="B30:D33">
    <sortCondition ref="D30"/>
  </sortState>
  <pageMargins left="0.7" right="0.7" top="0.75" bottom="0.75" header="0.3" footer="0.3"/>
  <pageSetup paperSize="9" orientation="portrait"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Contact</vt:lpstr>
      <vt:lpstr>Graphique</vt:lpstr>
      <vt:lpstr>Data</vt:lpstr>
    </vt:vector>
  </TitlesOfParts>
  <Company>ERDF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TS2AF8DN</dc:creator>
  <cp:lastModifiedBy>Thomas SAMSON</cp:lastModifiedBy>
  <dcterms:created xsi:type="dcterms:W3CDTF">2016-02-23T16:33:45Z</dcterms:created>
  <dcterms:modified xsi:type="dcterms:W3CDTF">2016-03-25T08:26:22Z</dcterms:modified>
</cp:coreProperties>
</file>